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45" windowHeight="4545"/>
  </bookViews>
  <sheets>
    <sheet name="ESM_5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7" l="1"/>
  <c r="C23" i="7" l="1"/>
  <c r="D23" i="7"/>
</calcChain>
</file>

<file path=xl/sharedStrings.xml><?xml version="1.0" encoding="utf-8"?>
<sst xmlns="http://schemas.openxmlformats.org/spreadsheetml/2006/main" count="30" uniqueCount="26">
  <si>
    <t>Б-20-458</t>
  </si>
  <si>
    <t>FeO</t>
  </si>
  <si>
    <t>MnO</t>
  </si>
  <si>
    <t>MgO</t>
  </si>
  <si>
    <t>Total</t>
  </si>
  <si>
    <t>St</t>
  </si>
  <si>
    <t>ZnO</t>
  </si>
  <si>
    <r>
      <t>Si</t>
    </r>
    <r>
      <rPr>
        <vertAlign val="superscript"/>
        <sz val="11"/>
        <color theme="1"/>
        <rFont val="Times New Roman"/>
        <family val="1"/>
        <charset val="204"/>
      </rPr>
      <t>4+</t>
    </r>
  </si>
  <si>
    <r>
      <t>Al</t>
    </r>
    <r>
      <rPr>
        <vertAlign val="superscript"/>
        <sz val="11"/>
        <color theme="1"/>
        <rFont val="Times New Roman"/>
        <family val="1"/>
        <charset val="204"/>
      </rPr>
      <t>3+</t>
    </r>
  </si>
  <si>
    <r>
      <t>Fe</t>
    </r>
    <r>
      <rPr>
        <vertAlign val="superscript"/>
        <sz val="11"/>
        <color theme="1"/>
        <rFont val="Times New Roman"/>
        <family val="1"/>
        <charset val="204"/>
      </rPr>
      <t>3+</t>
    </r>
  </si>
  <si>
    <r>
      <t>Fe</t>
    </r>
    <r>
      <rPr>
        <vertAlign val="superscript"/>
        <sz val="11"/>
        <color theme="1"/>
        <rFont val="Times New Roman"/>
        <family val="1"/>
        <charset val="204"/>
      </rPr>
      <t>2+</t>
    </r>
  </si>
  <si>
    <r>
      <t>Mn</t>
    </r>
    <r>
      <rPr>
        <vertAlign val="superscript"/>
        <sz val="11"/>
        <color theme="1"/>
        <rFont val="Times New Roman"/>
        <family val="1"/>
        <charset val="204"/>
      </rPr>
      <t>2+</t>
    </r>
  </si>
  <si>
    <r>
      <t>Mg</t>
    </r>
    <r>
      <rPr>
        <vertAlign val="superscript"/>
        <sz val="11"/>
        <color theme="1"/>
        <rFont val="Times New Roman"/>
        <family val="1"/>
        <charset val="204"/>
      </rPr>
      <t>2+</t>
    </r>
  </si>
  <si>
    <r>
      <t>SiO</t>
    </r>
    <r>
      <rPr>
        <vertAlign val="subscript"/>
        <sz val="11"/>
        <color theme="1"/>
        <rFont val="Times New Roman"/>
        <family val="1"/>
        <charset val="204"/>
      </rPr>
      <t>2</t>
    </r>
  </si>
  <si>
    <r>
      <t>Al</t>
    </r>
    <r>
      <rPr>
        <vertAlign val="sub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O</t>
    </r>
    <r>
      <rPr>
        <vertAlign val="subscript"/>
        <sz val="11"/>
        <color theme="1"/>
        <rFont val="Times New Roman"/>
        <family val="1"/>
        <charset val="204"/>
      </rPr>
      <t>3</t>
    </r>
  </si>
  <si>
    <r>
      <t>TiO</t>
    </r>
    <r>
      <rPr>
        <vertAlign val="subscript"/>
        <sz val="11"/>
        <color theme="1"/>
        <rFont val="Times New Roman"/>
        <family val="1"/>
        <charset val="204"/>
      </rPr>
      <t>2</t>
    </r>
  </si>
  <si>
    <r>
      <t>Cr</t>
    </r>
    <r>
      <rPr>
        <vertAlign val="sub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O</t>
    </r>
    <r>
      <rPr>
        <vertAlign val="subscript"/>
        <sz val="11"/>
        <color theme="1"/>
        <rFont val="Times New Roman"/>
        <family val="1"/>
        <charset val="204"/>
      </rPr>
      <t>3</t>
    </r>
  </si>
  <si>
    <r>
      <t>Ti</t>
    </r>
    <r>
      <rPr>
        <vertAlign val="superscript"/>
        <sz val="11"/>
        <color theme="1"/>
        <rFont val="Times New Roman"/>
        <family val="1"/>
        <charset val="204"/>
      </rPr>
      <t>4+</t>
    </r>
  </si>
  <si>
    <r>
      <t>Cr</t>
    </r>
    <r>
      <rPr>
        <vertAlign val="superscript"/>
        <sz val="11"/>
        <color theme="1"/>
        <rFont val="Times New Roman"/>
        <family val="1"/>
        <charset val="204"/>
      </rPr>
      <t>3+</t>
    </r>
  </si>
  <si>
    <r>
      <t>Zn</t>
    </r>
    <r>
      <rPr>
        <vertAlign val="superscript"/>
        <sz val="11"/>
        <color theme="1"/>
        <rFont val="Times New Roman"/>
        <family val="1"/>
        <charset val="204"/>
      </rPr>
      <t>2+</t>
    </r>
  </si>
  <si>
    <r>
      <t>Х</t>
    </r>
    <r>
      <rPr>
        <vertAlign val="subscript"/>
        <sz val="11"/>
        <color theme="1"/>
        <rFont val="Times New Roman"/>
        <family val="1"/>
        <charset val="204"/>
      </rPr>
      <t>Mg</t>
    </r>
    <r>
      <rPr>
        <vertAlign val="superscript"/>
        <sz val="11"/>
        <color theme="1"/>
        <rFont val="Times New Roman"/>
        <family val="1"/>
        <charset val="204"/>
      </rPr>
      <t>*</t>
    </r>
  </si>
  <si>
    <r>
      <t>* с учетом Fe</t>
    </r>
    <r>
      <rPr>
        <vertAlign val="superscript"/>
        <sz val="11"/>
        <color theme="1"/>
        <rFont val="Times New Roman"/>
        <family val="1"/>
        <charset val="204"/>
      </rPr>
      <t>2+</t>
    </r>
    <r>
      <rPr>
        <sz val="11"/>
        <color theme="1"/>
        <rFont val="Times New Roman"/>
        <family val="1"/>
        <charset val="204"/>
      </rPr>
      <t xml:space="preserve"> и Fe</t>
    </r>
    <r>
      <rPr>
        <vertAlign val="superscript"/>
        <sz val="11"/>
        <color theme="1"/>
        <rFont val="Times New Roman"/>
        <family val="1"/>
        <charset val="204"/>
      </rPr>
      <t xml:space="preserve">3+ </t>
    </r>
  </si>
  <si>
    <t>Образец</t>
  </si>
  <si>
    <t>Минерал</t>
  </si>
  <si>
    <t>Таблица 5. Химический состав минералов (ставролит)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</si>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</sst>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vertAlign val="subscript"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/>
    <xf numFmtId="2" fontId="0" fillId="0" borderId="0" xfId="0" applyNumberFormat="1" applyFill="1"/>
    <xf numFmtId="0" fontId="1" fillId="0" borderId="0" xfId="0" applyFont="1"/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2" fontId="1" fillId="0" borderId="0" xfId="0" applyNumberFormat="1" applyFont="1" applyFill="1" applyAlignment="1">
      <alignment horizontal="center"/>
    </xf>
    <xf numFmtId="2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Fill="1" applyAlignment="1">
      <alignment horizontal="center" vertical="center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abSelected="1" topLeftCell="A16" zoomScale="85" zoomScaleNormal="85" workbookViewId="0">
      <selection activeCell="A23" sqref="A23"/>
    </sheetView>
  </sheetViews>
  <sheetFormatPr defaultRowHeight="15" x14ac:dyDescent="0.25"/>
  <cols>
    <col min="2" max="4" width="11.5703125" bestFit="1" customWidth="1"/>
  </cols>
  <sheetData>
    <row r="1" spans="1:22" ht="15.75" x14ac:dyDescent="0.25">
      <c r="A1" s="13" t="s">
        <v>24</v>
      </c>
    </row>
    <row r="2" spans="1:22" x14ac:dyDescent="0.25">
      <c r="A2" s="4" t="s">
        <v>22</v>
      </c>
      <c r="B2" s="4" t="s">
        <v>0</v>
      </c>
      <c r="C2" s="4" t="s">
        <v>0</v>
      </c>
      <c r="D2" s="4" t="s">
        <v>0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s="1" customFormat="1" x14ac:dyDescent="0.25">
      <c r="A3" s="8" t="s">
        <v>23</v>
      </c>
      <c r="B3" s="8" t="s">
        <v>5</v>
      </c>
      <c r="C3" s="8" t="s">
        <v>5</v>
      </c>
      <c r="D3" s="8" t="s">
        <v>5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s="1" customFormat="1" ht="16.5" x14ac:dyDescent="0.25">
      <c r="A4" s="4" t="s">
        <v>13</v>
      </c>
      <c r="B4" s="12">
        <v>23.95</v>
      </c>
      <c r="C4" s="12">
        <v>25.15</v>
      </c>
      <c r="D4" s="12">
        <v>24.95</v>
      </c>
      <c r="F4" s="4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1:22" s="1" customFormat="1" ht="16.5" x14ac:dyDescent="0.25">
      <c r="A5" s="4" t="s">
        <v>15</v>
      </c>
      <c r="B5" s="12">
        <v>0.79</v>
      </c>
      <c r="C5" s="12">
        <v>0.61</v>
      </c>
      <c r="D5" s="12">
        <v>0.82</v>
      </c>
      <c r="F5" s="4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</row>
    <row r="6" spans="1:22" s="1" customFormat="1" ht="16.5" x14ac:dyDescent="0.25">
      <c r="A6" s="4" t="s">
        <v>14</v>
      </c>
      <c r="B6" s="12">
        <v>52.45</v>
      </c>
      <c r="C6" s="12">
        <v>54.09</v>
      </c>
      <c r="D6" s="12">
        <v>55.18</v>
      </c>
      <c r="F6" s="6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1" customFormat="1" ht="16.5" x14ac:dyDescent="0.25">
      <c r="A7" s="4" t="s">
        <v>16</v>
      </c>
      <c r="B7" s="12">
        <v>0.2</v>
      </c>
      <c r="C7" s="12">
        <v>0.05</v>
      </c>
      <c r="D7" s="12">
        <v>0.2</v>
      </c>
      <c r="F7" s="6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</row>
    <row r="8" spans="1:22" s="1" customFormat="1" x14ac:dyDescent="0.25">
      <c r="A8" s="8" t="s">
        <v>1</v>
      </c>
      <c r="B8" s="12">
        <v>12.92</v>
      </c>
      <c r="C8" s="12">
        <v>13.39</v>
      </c>
      <c r="D8" s="12">
        <v>12.82</v>
      </c>
      <c r="F8" s="6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</row>
    <row r="9" spans="1:22" s="1" customFormat="1" x14ac:dyDescent="0.25">
      <c r="A9" s="8" t="s">
        <v>2</v>
      </c>
      <c r="B9" s="12">
        <v>0</v>
      </c>
      <c r="C9" s="12">
        <v>0.05</v>
      </c>
      <c r="D9" s="12">
        <v>0</v>
      </c>
      <c r="F9" s="6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</row>
    <row r="10" spans="1:22" s="1" customFormat="1" x14ac:dyDescent="0.25">
      <c r="A10" s="8" t="s">
        <v>3</v>
      </c>
      <c r="B10" s="12">
        <v>1.78</v>
      </c>
      <c r="C10" s="12">
        <v>1.71</v>
      </c>
      <c r="D10" s="12">
        <v>2.13</v>
      </c>
      <c r="F10" s="6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1:22" s="1" customFormat="1" x14ac:dyDescent="0.25">
      <c r="A11" s="8" t="s">
        <v>6</v>
      </c>
      <c r="B11" s="12">
        <v>1.01</v>
      </c>
      <c r="C11" s="12">
        <v>2.17</v>
      </c>
      <c r="D11" s="12">
        <v>1.26</v>
      </c>
      <c r="F11" s="6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</row>
    <row r="12" spans="1:22" s="1" customFormat="1" x14ac:dyDescent="0.25">
      <c r="A12" s="8" t="s">
        <v>4</v>
      </c>
      <c r="B12" s="12">
        <v>93.1</v>
      </c>
      <c r="C12" s="12">
        <v>97.22</v>
      </c>
      <c r="D12" s="12">
        <v>97.36</v>
      </c>
      <c r="F12" s="8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s="1" customFormat="1" ht="18" x14ac:dyDescent="0.25">
      <c r="A13" s="4" t="s">
        <v>7</v>
      </c>
      <c r="B13" s="10">
        <v>3.5670000000000002</v>
      </c>
      <c r="C13" s="10">
        <v>3.6</v>
      </c>
      <c r="D13" s="10">
        <v>3.5449999999999999</v>
      </c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s="1" customFormat="1" ht="18" x14ac:dyDescent="0.25">
      <c r="A14" s="4" t="s">
        <v>17</v>
      </c>
      <c r="B14" s="10">
        <v>8.8999999999999996E-2</v>
      </c>
      <c r="C14" s="10">
        <v>6.6000000000000003E-2</v>
      </c>
      <c r="D14" s="10">
        <v>8.7999999999999995E-2</v>
      </c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s="1" customFormat="1" ht="18" x14ac:dyDescent="0.25">
      <c r="A15" s="4" t="s">
        <v>8</v>
      </c>
      <c r="B15" s="10">
        <v>9.2059999999999995</v>
      </c>
      <c r="C15" s="10">
        <v>9.125</v>
      </c>
      <c r="D15" s="10">
        <v>9.2390000000000008</v>
      </c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s="1" customFormat="1" ht="18" x14ac:dyDescent="0.25">
      <c r="A16" s="4" t="s">
        <v>18</v>
      </c>
      <c r="B16" s="10">
        <v>2.4E-2</v>
      </c>
      <c r="C16" s="10">
        <v>6.0000000000000001E-3</v>
      </c>
      <c r="D16" s="10">
        <v>2.1999999999999999E-2</v>
      </c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s="1" customFormat="1" ht="18" x14ac:dyDescent="0.25">
      <c r="A17" s="4" t="s">
        <v>10</v>
      </c>
      <c r="B17" s="10">
        <v>0.97199999999999998</v>
      </c>
      <c r="C17" s="10">
        <v>0.93400000000000005</v>
      </c>
      <c r="D17" s="10">
        <v>0.874</v>
      </c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s="1" customFormat="1" ht="18" x14ac:dyDescent="0.25">
      <c r="A18" s="8" t="s">
        <v>9</v>
      </c>
      <c r="B18" s="10">
        <v>0.63700000000000001</v>
      </c>
      <c r="C18" s="10">
        <v>0.66900000000000004</v>
      </c>
      <c r="D18" s="10">
        <v>0.65</v>
      </c>
      <c r="E18" s="2"/>
      <c r="F18" s="7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s="1" customFormat="1" ht="18" x14ac:dyDescent="0.25">
      <c r="A19" s="4" t="s">
        <v>11</v>
      </c>
      <c r="B19" s="10">
        <v>0</v>
      </c>
      <c r="C19" s="10">
        <v>6.0000000000000001E-3</v>
      </c>
      <c r="D19" s="10">
        <v>0</v>
      </c>
      <c r="F19" s="7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 s="1" customFormat="1" ht="18" x14ac:dyDescent="0.25">
      <c r="A20" s="4" t="s">
        <v>12</v>
      </c>
      <c r="B20" s="10">
        <v>0.39500000000000002</v>
      </c>
      <c r="C20" s="10">
        <v>0.36499999999999999</v>
      </c>
      <c r="D20" s="10">
        <v>0.45100000000000001</v>
      </c>
      <c r="F20" s="7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s="1" customFormat="1" ht="18" x14ac:dyDescent="0.25">
      <c r="A21" s="8" t="s">
        <v>19</v>
      </c>
      <c r="B21" s="10">
        <v>0.111</v>
      </c>
      <c r="C21" s="10">
        <v>0.22900000000000001</v>
      </c>
      <c r="D21" s="10">
        <v>0.13200000000000001</v>
      </c>
    </row>
    <row r="22" spans="1:22" s="1" customFormat="1" x14ac:dyDescent="0.25">
      <c r="A22" s="8" t="s">
        <v>25</v>
      </c>
      <c r="B22" s="8">
        <v>15</v>
      </c>
      <c r="C22" s="8">
        <v>15</v>
      </c>
      <c r="D22" s="8">
        <v>15</v>
      </c>
    </row>
    <row r="23" spans="1:22" ht="18" x14ac:dyDescent="0.25">
      <c r="A23" s="4" t="s">
        <v>20</v>
      </c>
      <c r="B23" s="9">
        <f>B20/(B17+B20+B18)</f>
        <v>0.19710578842315371</v>
      </c>
      <c r="C23" s="9">
        <f t="shared" ref="C23:D23" si="0">C20/(C17+C20+C18)</f>
        <v>0.18546747967479674</v>
      </c>
      <c r="D23" s="9">
        <f t="shared" si="0"/>
        <v>0.22835443037974684</v>
      </c>
    </row>
    <row r="25" spans="1:22" ht="18" x14ac:dyDescent="0.25">
      <c r="A25" s="3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ESM_5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2023-10-29T14:27:23Z</dcterms:modified>
</cp:coreProperties>
</file>